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ACCD\ACCD - DHCA\NDRC Docs\Josh's NDRC Docs\"/>
    </mc:Choice>
  </mc:AlternateContent>
  <bookViews>
    <workbookView xWindow="0" yWindow="0" windowWidth="23040" windowHeight="11010"/>
  </bookViews>
  <sheets>
    <sheet name="Barnard Sources &amp; Uses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3" i="1"/>
  <c r="B10" i="1"/>
  <c r="B6" i="1"/>
  <c r="B7" i="1" l="1"/>
</calcChain>
</file>

<file path=xl/sharedStrings.xml><?xml version="1.0" encoding="utf-8"?>
<sst xmlns="http://schemas.openxmlformats.org/spreadsheetml/2006/main" count="15" uniqueCount="12">
  <si>
    <t xml:space="preserve"> </t>
  </si>
  <si>
    <t>USES</t>
  </si>
  <si>
    <t xml:space="preserve">TOTAL </t>
  </si>
  <si>
    <t>Barnard Chateauguay Rd. Project</t>
  </si>
  <si>
    <t>SOURCES</t>
  </si>
  <si>
    <t xml:space="preserve">Survey/Engineering </t>
  </si>
  <si>
    <t>Town In-Kind Services</t>
  </si>
  <si>
    <t>Un-identified</t>
  </si>
  <si>
    <t>Site Work</t>
  </si>
  <si>
    <t>FUNDING GAP</t>
  </si>
  <si>
    <t xml:space="preserve">Grant Admin/Program Delivery </t>
  </si>
  <si>
    <t xml:space="preserve">Source- Contractor Existimates &amp; Project Management Estimates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</si>
</sst>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;\$#,##0"/>
    <numFmt numFmtId="165" formatCode="\$###0;\$###0"/>
    <numFmt numFmtId="166" formatCode="_(* #,##0_);_(* \(#,##0\);_(* &quot;-&quot;??_);_(@_)"/>
    <numFmt numFmtId="167" formatCode="_([$$-409]* #,##0.00_);_([$$-409]* \(#,##0.00\);_([$$-409]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9"/>
      <color rgb="FF00000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 indent="1"/>
    </xf>
    <xf numFmtId="3" fontId="0" fillId="0" borderId="0" xfId="0" applyNumberFormat="1"/>
    <xf numFmtId="0" fontId="4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4" xfId="0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6" fillId="0" borderId="0" xfId="0" applyFont="1" applyFill="1" applyBorder="1" applyAlignment="1">
      <alignment horizontal="right" vertical="top" wrapText="1"/>
    </xf>
    <xf numFmtId="165" fontId="5" fillId="0" borderId="0" xfId="0" applyNumberFormat="1" applyFont="1" applyFill="1" applyBorder="1" applyAlignment="1">
      <alignment horizontal="right" vertical="top" wrapText="1"/>
    </xf>
    <xf numFmtId="0" fontId="7" fillId="0" borderId="5" xfId="0" applyFont="1" applyFill="1" applyBorder="1" applyAlignment="1">
      <alignment horizontal="right" vertical="top" wrapText="1"/>
    </xf>
    <xf numFmtId="0" fontId="0" fillId="0" borderId="5" xfId="0" applyFill="1" applyBorder="1" applyAlignment="1">
      <alignment horizontal="right" vertical="top" wrapText="1"/>
    </xf>
    <xf numFmtId="164" fontId="5" fillId="0" borderId="1" xfId="0" applyNumberFormat="1" applyFont="1" applyFill="1" applyBorder="1" applyAlignment="1">
      <alignment horizontal="right" vertical="top" wrapText="1"/>
    </xf>
    <xf numFmtId="164" fontId="5" fillId="0" borderId="3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Fill="1" applyBorder="1" applyAlignment="1">
      <alignment horizontal="right" vertical="top" wrapText="1"/>
    </xf>
    <xf numFmtId="164" fontId="8" fillId="0" borderId="3" xfId="0" applyNumberFormat="1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right" vertical="top" wrapText="1"/>
    </xf>
    <xf numFmtId="164" fontId="0" fillId="0" borderId="0" xfId="0" applyNumberFormat="1"/>
    <xf numFmtId="0" fontId="0" fillId="0" borderId="6" xfId="0" applyFill="1" applyBorder="1" applyAlignment="1">
      <alignment horizontal="right" vertical="top" wrapText="1"/>
    </xf>
    <xf numFmtId="164" fontId="5" fillId="0" borderId="2" xfId="0" applyNumberFormat="1" applyFont="1" applyFill="1" applyBorder="1" applyAlignment="1">
      <alignment horizontal="right" vertical="top" wrapText="1"/>
    </xf>
    <xf numFmtId="0" fontId="6" fillId="0" borderId="2" xfId="0" applyFont="1" applyFill="1" applyBorder="1" applyAlignment="1">
      <alignment horizontal="right" vertical="top" wrapText="1"/>
    </xf>
    <xf numFmtId="44" fontId="0" fillId="0" borderId="0" xfId="2" applyFont="1" applyAlignment="1">
      <alignment horizontal="left"/>
    </xf>
    <xf numFmtId="44" fontId="0" fillId="0" borderId="0" xfId="0" applyNumberFormat="1"/>
    <xf numFmtId="166" fontId="0" fillId="0" borderId="0" xfId="1" applyNumberFormat="1" applyFont="1"/>
    <xf numFmtId="0" fontId="2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right"/>
    </xf>
    <xf numFmtId="167" fontId="2" fillId="0" borderId="0" xfId="1" applyNumberFormat="1" applyFont="1" applyAlignment="1">
      <alignment horizontal="right"/>
    </xf>
    <xf numFmtId="167" fontId="0" fillId="0" borderId="0" xfId="1" applyNumberFormat="1" applyFont="1" applyAlignment="1">
      <alignment horizontal="right"/>
    </xf>
    <xf numFmtId="0" fontId="9" fillId="0" borderId="0" xfId="0" applyFont="1" applyAlignment="1">
      <alignment horizontal="right"/>
    </xf>
    <xf numFmtId="44" fontId="9" fillId="0" borderId="0" xfId="2" applyFont="1"/>
    <xf numFmtId="0" fontId="6" fillId="0" borderId="1" xfId="0" applyFont="1" applyFill="1" applyBorder="1" applyAlignment="1">
      <alignment horizontal="right" vertical="top" wrapText="1"/>
    </xf>
    <xf numFmtId="0" fontId="6" fillId="0" borderId="3" xfId="0" applyFont="1" applyFill="1" applyBorder="1" applyAlignment="1">
      <alignment horizontal="right" vertical="top" wrapText="1"/>
    </xf>
    <xf numFmtId="164" fontId="5" fillId="0" borderId="1" xfId="0" applyNumberFormat="1" applyFont="1" applyFill="1" applyBorder="1" applyAlignment="1">
      <alignment horizontal="right" vertical="top" wrapText="1"/>
    </xf>
    <xf numFmtId="164" fontId="5" fillId="0" borderId="3" xfId="0" applyNumberFormat="1" applyFont="1" applyFill="1" applyBorder="1" applyAlignment="1">
      <alignment horizontal="right" vertical="top" wrapText="1"/>
    </xf>
    <xf numFmtId="165" fontId="5" fillId="0" borderId="1" xfId="0" applyNumberFormat="1" applyFont="1" applyFill="1" applyBorder="1" applyAlignment="1">
      <alignment horizontal="right" vertical="top" wrapText="1"/>
    </xf>
    <xf numFmtId="165" fontId="5" fillId="0" borderId="3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Fill="1" applyBorder="1" applyAlignment="1">
      <alignment horizontal="right" vertical="top" wrapText="1"/>
    </xf>
    <xf numFmtId="164" fontId="8" fillId="0" borderId="3" xfId="0" applyNumberFormat="1" applyFont="1" applyFill="1" applyBorder="1" applyAlignment="1">
      <alignment horizontal="right" vertical="top" wrapText="1"/>
    </xf>
    <xf numFmtId="164" fontId="5" fillId="0" borderId="2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workbookViewId="0">
      <selection activeCell="C19" sqref="C19"/>
    </sheetView>
  </sheetViews>
  <sheetFormatPr defaultRowHeight="15" x14ac:dyDescent="0.25"/>
  <cols>
    <col min="1" max="1" width="32.28515625" customWidth="1"/>
    <col min="2" max="2" width="18.140625" style="25" customWidth="1"/>
    <col min="3" max="3" width="10.7109375" customWidth="1"/>
    <col min="4" max="4" width="10.140625" customWidth="1"/>
  </cols>
  <sheetData>
    <row r="1" spans="1:4" x14ac:dyDescent="0.25">
      <c r="A1" s="29" t="s">
        <v>3</v>
      </c>
      <c r="B1" t="s">
        <v>0</v>
      </c>
      <c r="C1" s="1" t="s">
        <v>0</v>
      </c>
      <c r="D1" s="1" t="s">
        <v>0</v>
      </c>
    </row>
    <row r="2" spans="1:4" x14ac:dyDescent="0.25">
      <c r="A2" t="s">
        <v>11</v>
      </c>
      <c r="B2"/>
      <c r="C2" s="1"/>
      <c r="D2" s="1"/>
    </row>
    <row r="3" spans="1:4" x14ac:dyDescent="0.25">
      <c r="B3"/>
      <c r="C3" s="1"/>
      <c r="D3" s="1"/>
    </row>
    <row r="4" spans="1:4" x14ac:dyDescent="0.25">
      <c r="A4" s="26" t="s">
        <v>4</v>
      </c>
      <c r="B4" s="27"/>
    </row>
    <row r="5" spans="1:4" x14ac:dyDescent="0.25">
      <c r="A5" s="28" t="s">
        <v>6</v>
      </c>
      <c r="B5" s="31">
        <v>720</v>
      </c>
    </row>
    <row r="6" spans="1:4" x14ac:dyDescent="0.25">
      <c r="A6" s="30" t="s">
        <v>7</v>
      </c>
      <c r="B6" s="31">
        <f>72325+ 3616</f>
        <v>75941</v>
      </c>
      <c r="D6" s="4"/>
    </row>
    <row r="7" spans="1:4" x14ac:dyDescent="0.25">
      <c r="A7" s="26" t="s">
        <v>2</v>
      </c>
      <c r="B7" s="31">
        <f>SUM(B4:B6)</f>
        <v>76661</v>
      </c>
      <c r="D7" s="4"/>
    </row>
    <row r="8" spans="1:4" x14ac:dyDescent="0.25">
      <c r="B8" s="32"/>
    </row>
    <row r="9" spans="1:4" x14ac:dyDescent="0.25">
      <c r="A9" s="26" t="s">
        <v>1</v>
      </c>
      <c r="B9" s="32"/>
    </row>
    <row r="10" spans="1:4" x14ac:dyDescent="0.25">
      <c r="A10" s="30" t="s">
        <v>10</v>
      </c>
      <c r="B10" s="32">
        <f>3616+720</f>
        <v>4336</v>
      </c>
    </row>
    <row r="11" spans="1:4" x14ac:dyDescent="0.25">
      <c r="A11" s="28" t="s">
        <v>5</v>
      </c>
      <c r="B11" s="32">
        <v>11950</v>
      </c>
    </row>
    <row r="12" spans="1:4" x14ac:dyDescent="0.25">
      <c r="A12" s="28" t="s">
        <v>8</v>
      </c>
      <c r="B12" s="32">
        <v>60375</v>
      </c>
    </row>
    <row r="13" spans="1:4" x14ac:dyDescent="0.25">
      <c r="A13" s="26" t="s">
        <v>2</v>
      </c>
      <c r="B13" s="31">
        <f>SUM(B10:B12)</f>
        <v>76661</v>
      </c>
    </row>
    <row r="14" spans="1:4" x14ac:dyDescent="0.25">
      <c r="A14" s="28"/>
      <c r="B14" s="32"/>
    </row>
    <row r="15" spans="1:4" x14ac:dyDescent="0.25">
      <c r="A15" s="33" t="s">
        <v>9</v>
      </c>
      <c r="B15" s="34">
        <f>76661-720</f>
        <v>75941</v>
      </c>
    </row>
    <row r="22" spans="16:19" x14ac:dyDescent="0.25">
      <c r="Q22" s="1"/>
      <c r="R22" s="1"/>
      <c r="S22" s="1"/>
    </row>
    <row r="23" spans="16:19" x14ac:dyDescent="0.25">
      <c r="P23" s="1"/>
    </row>
    <row r="25" spans="16:19" x14ac:dyDescent="0.25">
      <c r="P25" s="1"/>
    </row>
    <row r="27" spans="16:19" x14ac:dyDescent="0.25">
      <c r="P27" s="3"/>
    </row>
    <row r="28" spans="16:19" x14ac:dyDescent="0.25">
      <c r="P28" s="3"/>
    </row>
    <row r="29" spans="16:19" x14ac:dyDescent="0.25">
      <c r="P29" s="1"/>
    </row>
    <row r="31" spans="16:19" x14ac:dyDescent="0.25">
      <c r="P31" s="1"/>
    </row>
    <row r="36" spans="16:19" x14ac:dyDescent="0.25">
      <c r="P36" s="1"/>
    </row>
    <row r="37" spans="16:19" x14ac:dyDescent="0.25">
      <c r="P37" s="2"/>
      <c r="Q37" s="2"/>
      <c r="R37" s="2"/>
      <c r="S37" s="2"/>
    </row>
    <row r="38" spans="16:19" x14ac:dyDescent="0.25">
      <c r="P38" s="1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33" workbookViewId="0">
      <selection activeCell="L65" sqref="L65"/>
    </sheetView>
  </sheetViews>
  <sheetFormatPr defaultRowHeight="15" x14ac:dyDescent="0.25"/>
  <cols>
    <col min="1" max="1" width="41.140625" customWidth="1"/>
    <col min="2" max="2" width="21" customWidth="1"/>
    <col min="3" max="3" width="16" customWidth="1"/>
    <col min="4" max="4" width="27.42578125" customWidth="1"/>
    <col min="5" max="5" width="19.140625" customWidth="1"/>
    <col min="6" max="6" width="15" bestFit="1" customWidth="1"/>
  </cols>
  <sheetData>
    <row r="1" spans="1:6" x14ac:dyDescent="0.25">
      <c r="A1" s="44"/>
      <c r="B1" s="45"/>
      <c r="C1" s="45"/>
      <c r="D1" s="46"/>
    </row>
    <row r="2" spans="1:6" x14ac:dyDescent="0.25">
      <c r="A2" s="5"/>
      <c r="B2" s="6"/>
      <c r="C2" s="6"/>
      <c r="D2" s="6"/>
    </row>
    <row r="3" spans="1:6" x14ac:dyDescent="0.25">
      <c r="A3" s="5"/>
      <c r="B3" s="6"/>
      <c r="C3" s="6"/>
      <c r="D3" s="37"/>
      <c r="E3" s="38"/>
    </row>
    <row r="4" spans="1:6" x14ac:dyDescent="0.25">
      <c r="A4" s="7"/>
      <c r="B4" s="43"/>
      <c r="C4" s="43"/>
      <c r="D4" s="38"/>
    </row>
    <row r="5" spans="1:6" x14ac:dyDescent="0.25">
      <c r="A5" s="35"/>
      <c r="B5" s="36"/>
      <c r="C5" s="37"/>
      <c r="D5" s="38"/>
      <c r="E5" s="37"/>
      <c r="F5" s="38"/>
    </row>
    <row r="6" spans="1:6" x14ac:dyDescent="0.25">
      <c r="A6" s="35"/>
      <c r="B6" s="36"/>
      <c r="C6" s="39"/>
      <c r="D6" s="40"/>
      <c r="E6" s="39"/>
      <c r="F6" s="40"/>
    </row>
    <row r="7" spans="1:6" x14ac:dyDescent="0.25">
      <c r="A7" s="35"/>
      <c r="B7" s="36"/>
      <c r="C7" s="37"/>
      <c r="D7" s="38"/>
      <c r="E7" s="37"/>
      <c r="F7" s="38"/>
    </row>
    <row r="8" spans="1:6" x14ac:dyDescent="0.25">
      <c r="A8" s="35"/>
      <c r="B8" s="36"/>
      <c r="C8" s="37"/>
      <c r="D8" s="38"/>
      <c r="E8" s="37"/>
      <c r="F8" s="38"/>
    </row>
    <row r="9" spans="1:6" x14ac:dyDescent="0.25">
      <c r="A9" s="35"/>
      <c r="B9" s="36"/>
      <c r="C9" s="37"/>
      <c r="D9" s="38"/>
      <c r="E9" s="37"/>
      <c r="F9" s="38"/>
    </row>
    <row r="10" spans="1:6" x14ac:dyDescent="0.25">
      <c r="A10" s="7"/>
      <c r="B10" s="43"/>
      <c r="C10" s="43"/>
      <c r="D10" s="38"/>
      <c r="F10" s="19"/>
    </row>
    <row r="11" spans="1:6" x14ac:dyDescent="0.25">
      <c r="A11" s="20"/>
      <c r="B11" s="21"/>
      <c r="C11" s="21"/>
      <c r="D11" s="15"/>
      <c r="F11" s="19"/>
    </row>
    <row r="12" spans="1:6" x14ac:dyDescent="0.25">
      <c r="A12" s="35"/>
      <c r="B12" s="36"/>
      <c r="C12" s="39"/>
      <c r="D12" s="40"/>
    </row>
    <row r="13" spans="1:6" x14ac:dyDescent="0.25">
      <c r="A13" s="35"/>
      <c r="B13" s="36"/>
      <c r="C13" s="37"/>
      <c r="D13" s="38"/>
    </row>
    <row r="14" spans="1:6" x14ac:dyDescent="0.25">
      <c r="A14" s="35"/>
      <c r="B14" s="36"/>
      <c r="C14" s="37"/>
      <c r="D14" s="38"/>
    </row>
    <row r="15" spans="1:6" x14ac:dyDescent="0.25">
      <c r="A15" s="35"/>
      <c r="B15" s="36"/>
      <c r="C15" s="37"/>
      <c r="D15" s="38"/>
    </row>
    <row r="16" spans="1:6" x14ac:dyDescent="0.25">
      <c r="A16" s="35"/>
      <c r="B16" s="36"/>
      <c r="C16" s="37"/>
      <c r="D16" s="38"/>
    </row>
    <row r="17" spans="1:6" x14ac:dyDescent="0.25">
      <c r="A17" s="10"/>
      <c r="B17" s="22"/>
      <c r="C17" s="21"/>
      <c r="F17" s="15"/>
    </row>
    <row r="18" spans="1:6" x14ac:dyDescent="0.25">
      <c r="A18" s="8"/>
      <c r="B18" s="43"/>
      <c r="C18" s="43"/>
      <c r="D18" s="38"/>
    </row>
    <row r="19" spans="1:6" x14ac:dyDescent="0.25">
      <c r="A19" s="35"/>
      <c r="B19" s="36"/>
      <c r="C19" s="39"/>
      <c r="D19" s="40"/>
    </row>
    <row r="20" spans="1:6" x14ac:dyDescent="0.25">
      <c r="A20" s="35"/>
      <c r="B20" s="36"/>
      <c r="C20" s="37"/>
      <c r="D20" s="38"/>
    </row>
    <row r="21" spans="1:6" x14ac:dyDescent="0.25">
      <c r="A21" s="35"/>
      <c r="B21" s="36"/>
      <c r="C21" s="37"/>
      <c r="D21" s="38"/>
    </row>
    <row r="22" spans="1:6" x14ac:dyDescent="0.25">
      <c r="A22" s="35"/>
      <c r="B22" s="36"/>
      <c r="C22" s="39"/>
      <c r="D22" s="40"/>
    </row>
    <row r="23" spans="1:6" x14ac:dyDescent="0.25">
      <c r="A23" s="35"/>
      <c r="B23" s="36"/>
      <c r="C23" s="37"/>
      <c r="D23" s="38"/>
    </row>
    <row r="24" spans="1:6" x14ac:dyDescent="0.25">
      <c r="A24" s="8"/>
      <c r="B24" s="43"/>
      <c r="C24" s="43"/>
      <c r="D24" s="38"/>
    </row>
    <row r="25" spans="1:6" x14ac:dyDescent="0.25">
      <c r="A25" s="35"/>
      <c r="B25" s="36"/>
      <c r="C25" s="37"/>
      <c r="D25" s="38"/>
    </row>
    <row r="26" spans="1:6" x14ac:dyDescent="0.25">
      <c r="A26" s="35"/>
      <c r="B26" s="36"/>
      <c r="C26" s="37"/>
      <c r="D26" s="38"/>
    </row>
    <row r="27" spans="1:6" x14ac:dyDescent="0.25">
      <c r="A27" s="35"/>
      <c r="B27" s="36"/>
      <c r="C27" s="37"/>
      <c r="D27" s="38"/>
    </row>
    <row r="28" spans="1:6" x14ac:dyDescent="0.25">
      <c r="A28" s="35"/>
      <c r="B28" s="36"/>
      <c r="C28" s="37"/>
      <c r="D28" s="38"/>
    </row>
    <row r="29" spans="1:6" x14ac:dyDescent="0.25">
      <c r="A29" s="35"/>
      <c r="B29" s="36"/>
      <c r="C29" s="37"/>
      <c r="D29" s="38"/>
    </row>
    <row r="30" spans="1:6" x14ac:dyDescent="0.25">
      <c r="A30" s="8"/>
      <c r="B30" s="43"/>
      <c r="C30" s="43"/>
      <c r="D30" s="38"/>
    </row>
    <row r="31" spans="1:6" x14ac:dyDescent="0.25">
      <c r="A31" s="35"/>
      <c r="B31" s="36"/>
      <c r="C31" s="37"/>
      <c r="D31" s="38"/>
    </row>
    <row r="32" spans="1:6" x14ac:dyDescent="0.25">
      <c r="A32" s="35"/>
      <c r="B32" s="36"/>
      <c r="C32" s="37"/>
      <c r="D32" s="38"/>
    </row>
    <row r="33" spans="1:6" x14ac:dyDescent="0.25">
      <c r="A33" s="35"/>
      <c r="B33" s="36"/>
      <c r="C33" s="39"/>
      <c r="D33" s="40"/>
    </row>
    <row r="34" spans="1:6" x14ac:dyDescent="0.25">
      <c r="A34" s="35"/>
      <c r="B34" s="36"/>
      <c r="C34" s="39"/>
      <c r="D34" s="40"/>
    </row>
    <row r="35" spans="1:6" x14ac:dyDescent="0.25">
      <c r="A35" s="35"/>
      <c r="B35" s="36"/>
      <c r="C35" s="39"/>
      <c r="D35" s="40"/>
    </row>
    <row r="36" spans="1:6" x14ac:dyDescent="0.25">
      <c r="A36" s="10"/>
      <c r="B36" s="10"/>
      <c r="C36" s="11"/>
      <c r="D36" s="11"/>
    </row>
    <row r="37" spans="1:6" x14ac:dyDescent="0.25">
      <c r="A37" s="10"/>
      <c r="B37" s="10"/>
      <c r="C37" s="11"/>
      <c r="D37" s="11"/>
      <c r="F37" s="19"/>
    </row>
    <row r="38" spans="1:6" x14ac:dyDescent="0.25">
      <c r="A38" s="10"/>
      <c r="B38" s="10"/>
      <c r="C38" s="11"/>
      <c r="D38" s="11"/>
      <c r="F38" s="23"/>
    </row>
    <row r="39" spans="1:6" x14ac:dyDescent="0.25">
      <c r="A39" s="8"/>
      <c r="B39" s="9"/>
      <c r="C39" s="9"/>
      <c r="D39" s="9"/>
    </row>
    <row r="40" spans="1:6" x14ac:dyDescent="0.25">
      <c r="A40" s="8"/>
      <c r="B40" s="35"/>
      <c r="C40" s="36"/>
      <c r="D40" s="9"/>
      <c r="F40" s="19"/>
    </row>
    <row r="41" spans="1:6" x14ac:dyDescent="0.25">
      <c r="A41" s="8"/>
      <c r="B41" s="35"/>
      <c r="C41" s="36"/>
      <c r="D41" s="9"/>
    </row>
    <row r="42" spans="1:6" x14ac:dyDescent="0.25">
      <c r="A42" s="8"/>
      <c r="B42" s="35"/>
      <c r="C42" s="36"/>
      <c r="D42" s="9"/>
      <c r="F42" s="24"/>
    </row>
    <row r="43" spans="1:6" x14ac:dyDescent="0.25">
      <c r="A43" s="8"/>
      <c r="B43" s="35"/>
      <c r="C43" s="36"/>
      <c r="D43" s="9"/>
    </row>
    <row r="44" spans="1:6" x14ac:dyDescent="0.25">
      <c r="A44" s="8"/>
      <c r="B44" s="35"/>
      <c r="C44" s="36"/>
      <c r="D44" s="9"/>
    </row>
    <row r="45" spans="1:6" x14ac:dyDescent="0.25">
      <c r="A45" s="8"/>
      <c r="B45" s="9"/>
      <c r="C45" s="9"/>
      <c r="D45" s="9"/>
    </row>
    <row r="46" spans="1:6" x14ac:dyDescent="0.25">
      <c r="A46" s="12"/>
      <c r="B46" s="13"/>
      <c r="C46" s="41"/>
      <c r="D46" s="42"/>
    </row>
    <row r="48" spans="1:6" x14ac:dyDescent="0.25">
      <c r="A48" s="12"/>
      <c r="B48" s="13"/>
      <c r="C48" s="37"/>
      <c r="D48" s="38"/>
    </row>
    <row r="49" spans="1:5" x14ac:dyDescent="0.25">
      <c r="A49" s="12"/>
      <c r="B49" s="13"/>
      <c r="C49" s="37"/>
      <c r="D49" s="38"/>
    </row>
    <row r="50" spans="1:5" x14ac:dyDescent="0.25">
      <c r="A50" s="12"/>
      <c r="B50" s="13"/>
      <c r="C50" s="14"/>
      <c r="D50" s="15"/>
      <c r="E50" s="19"/>
    </row>
    <row r="51" spans="1:5" x14ac:dyDescent="0.25">
      <c r="A51" s="12"/>
      <c r="B51" s="13"/>
      <c r="C51" s="41"/>
      <c r="D51" s="42"/>
    </row>
    <row r="52" spans="1:5" x14ac:dyDescent="0.25">
      <c r="A52" s="18"/>
      <c r="B52" s="13"/>
      <c r="C52" s="16"/>
      <c r="D52" s="17"/>
    </row>
    <row r="53" spans="1:5" x14ac:dyDescent="0.25">
      <c r="A53" s="18"/>
      <c r="B53" s="13"/>
      <c r="C53" s="37"/>
      <c r="D53" s="38"/>
    </row>
    <row r="54" spans="1:5" x14ac:dyDescent="0.25">
      <c r="A54" s="12"/>
      <c r="B54" s="13"/>
      <c r="C54" s="37"/>
      <c r="D54" s="38"/>
    </row>
    <row r="55" spans="1:5" x14ac:dyDescent="0.25">
      <c r="A55" s="12"/>
      <c r="B55" s="13"/>
      <c r="C55" s="14"/>
      <c r="D55" s="15"/>
      <c r="E55" s="19"/>
    </row>
    <row r="56" spans="1:5" x14ac:dyDescent="0.25">
      <c r="A56" s="12"/>
      <c r="B56" s="13"/>
      <c r="C56" s="37"/>
      <c r="D56" s="38"/>
    </row>
  </sheetData>
  <mergeCells count="74">
    <mergeCell ref="A1:D1"/>
    <mergeCell ref="B4:D4"/>
    <mergeCell ref="A5:B5"/>
    <mergeCell ref="C5:D5"/>
    <mergeCell ref="A6:B6"/>
    <mergeCell ref="C6:D6"/>
    <mergeCell ref="C9:D9"/>
    <mergeCell ref="B10:D10"/>
    <mergeCell ref="A12:B12"/>
    <mergeCell ref="C12:D12"/>
    <mergeCell ref="A7:B7"/>
    <mergeCell ref="A8:B8"/>
    <mergeCell ref="A15:B15"/>
    <mergeCell ref="A16:B16"/>
    <mergeCell ref="A13:B13"/>
    <mergeCell ref="A14:B14"/>
    <mergeCell ref="A9:B9"/>
    <mergeCell ref="A21:B21"/>
    <mergeCell ref="A22:B22"/>
    <mergeCell ref="B18:D18"/>
    <mergeCell ref="A19:B19"/>
    <mergeCell ref="C19:D19"/>
    <mergeCell ref="A20:B20"/>
    <mergeCell ref="C20:D20"/>
    <mergeCell ref="C21:D21"/>
    <mergeCell ref="A28:B28"/>
    <mergeCell ref="A29:B29"/>
    <mergeCell ref="A26:B26"/>
    <mergeCell ref="A27:B27"/>
    <mergeCell ref="A23:B23"/>
    <mergeCell ref="B24:D24"/>
    <mergeCell ref="A25:B25"/>
    <mergeCell ref="C25:D25"/>
    <mergeCell ref="A35:B35"/>
    <mergeCell ref="A33:B33"/>
    <mergeCell ref="A34:B34"/>
    <mergeCell ref="B30:D30"/>
    <mergeCell ref="A31:B31"/>
    <mergeCell ref="C31:D31"/>
    <mergeCell ref="A32:B32"/>
    <mergeCell ref="C32:D32"/>
    <mergeCell ref="C54:D54"/>
    <mergeCell ref="C56:D56"/>
    <mergeCell ref="C53:D53"/>
    <mergeCell ref="C46:D46"/>
    <mergeCell ref="C48:D48"/>
    <mergeCell ref="C49:D49"/>
    <mergeCell ref="C51:D51"/>
    <mergeCell ref="C16:D16"/>
    <mergeCell ref="C15:D15"/>
    <mergeCell ref="C14:D14"/>
    <mergeCell ref="C35:D35"/>
    <mergeCell ref="C34:D34"/>
    <mergeCell ref="C33:D33"/>
    <mergeCell ref="C29:D29"/>
    <mergeCell ref="C28:D28"/>
    <mergeCell ref="C27:D27"/>
    <mergeCell ref="C23:D23"/>
    <mergeCell ref="B43:C43"/>
    <mergeCell ref="B44:C44"/>
    <mergeCell ref="D3:E3"/>
    <mergeCell ref="E5:F5"/>
    <mergeCell ref="E6:F6"/>
    <mergeCell ref="E7:F7"/>
    <mergeCell ref="E8:F8"/>
    <mergeCell ref="E9:F9"/>
    <mergeCell ref="C13:D13"/>
    <mergeCell ref="C8:D8"/>
    <mergeCell ref="C7:D7"/>
    <mergeCell ref="B40:C40"/>
    <mergeCell ref="B41:C41"/>
    <mergeCell ref="B42:C42"/>
    <mergeCell ref="C26:D26"/>
    <mergeCell ref="C22:D2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_dlc_DocId xmlns="b0572314-4400-4c30-b6be-af21dc0ec631">YSSN3WUNHHSM-643112376-11</_dlc_DocId>
    <_dlc_DocIdUrl xmlns="b0572314-4400-4c30-b6be-af21dc0ec631">
      <Url>https://outside.vermont.gov/agency/ACCD/bylaws/_layouts/15/DocIdRedir.aspx?ID=YSSN3WUNHHSM-643112376-11</Url>
      <Description>YSSN3WUNHHSM-643112376-11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1BF4953A1DA345864AA4C8B11BA479" ma:contentTypeVersion="5" ma:contentTypeDescription="Create a new document." ma:contentTypeScope="" ma:versionID="76fde28b8276bcfc1e855602ae2ce84d">
  <xsd:schema xmlns:xsd="http://www.w3.org/2001/XMLSchema" xmlns:xs="http://www.w3.org/2001/XMLSchema" xmlns:p="http://schemas.microsoft.com/office/2006/metadata/properties" xmlns:ns2="b0572314-4400-4c30-b6be-af21dc0ec631" targetNamespace="http://schemas.microsoft.com/office/2006/metadata/properties" ma:root="true" ma:fieldsID="cef6b06a1557270fe9fdfff0ba4c3f88" ns2:_="">
    <xsd:import namespace="b0572314-4400-4c30-b6be-af21dc0ec63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572314-4400-4c30-b6be-af21dc0ec63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A086B19-63B5-4885-A004-9709345CF5D0}"/>
</file>

<file path=customXml/itemProps2.xml><?xml version="1.0" encoding="utf-8"?>
<ds:datastoreItem xmlns:ds="http://schemas.openxmlformats.org/officeDocument/2006/customXml" ds:itemID="{AD4069E4-2F9C-412E-8C57-0860FB47037B}"/>
</file>

<file path=customXml/itemProps3.xml><?xml version="1.0" encoding="utf-8"?>
<ds:datastoreItem xmlns:ds="http://schemas.openxmlformats.org/officeDocument/2006/customXml" ds:itemID="{0D76DCF2-A5B6-419D-8307-8E2C6374C613}"/>
</file>

<file path=customXml/itemProps4.xml><?xml version="1.0" encoding="utf-8"?>
<ds:datastoreItem xmlns:ds="http://schemas.openxmlformats.org/officeDocument/2006/customXml" ds:itemID="{DBB5B3B5-7789-4CF6-AF4D-AAA7AC85D0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Barnard Sources &amp; Uses</vt:lpstr>
      <vt:lpstr>Sheet2</vt:lpstr>
    </vt:vector>
  </TitlesOfParts>
  <Company>ACCD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chris.cochran</dc:creator>
  <cp:lastModifiedBy>josh.hanford</cp:lastModifiedBy>
  <dcterms:created xsi:type="dcterms:W3CDTF">2014-10-30T16:56:52Z</dcterms:created>
  <dcterms:modified xsi:type="dcterms:W3CDTF">2014-11-03T16:07:23Z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0x0101005F1BF4953A1DA345864AA4C8B11BA479</vt:lpwstr>
  </property>
  <property fmtid="{D5CDD505-2E9C-101B-9397-08002B2CF9AE}" pid="3" name="_dlc_DocIdItemGuid">
    <vt:lpwstr>4953cc62-9164-43d0-a663-2ef6369def1e</vt:lpwstr>
  </property>
</Properties>
</file>